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eorsdcloud-my.sharepoint.com/personal/boruszewicza_neorsd_org/Documents/Desktop/"/>
    </mc:Choice>
  </mc:AlternateContent>
  <xr:revisionPtr revIDLastSave="0" documentId="8_{1C95E888-9E7A-4BEB-96BA-9C44ED214DEB}" xr6:coauthVersionLast="47" xr6:coauthVersionMax="47" xr10:uidLastSave="{00000000-0000-0000-0000-000000000000}"/>
  <bookViews>
    <workbookView xWindow="-120" yWindow="-120" windowWidth="29040" windowHeight="15720" xr2:uid="{B6263CC7-3032-4560-9706-6D210459DC03}"/>
  </bookViews>
  <sheets>
    <sheet name="Company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6" i="1" s="1"/>
  <c r="L14" i="1"/>
  <c r="L16" i="1" s="1"/>
  <c r="K14" i="1"/>
  <c r="K16" i="1" s="1"/>
  <c r="J14" i="1"/>
  <c r="I14" i="1"/>
  <c r="I16" i="1" s="1"/>
  <c r="H14" i="1"/>
  <c r="H16" i="1" s="1"/>
  <c r="G14" i="1"/>
  <c r="G16" i="1" s="1"/>
  <c r="F14" i="1"/>
  <c r="F16" i="1" s="1"/>
  <c r="E14" i="1"/>
  <c r="E16" i="1" s="1"/>
  <c r="D14" i="1"/>
  <c r="D16" i="1" s="1"/>
  <c r="C14" i="1"/>
  <c r="C16" i="1" s="1"/>
  <c r="P12" i="1"/>
  <c r="N12" i="1"/>
  <c r="P11" i="1"/>
  <c r="N11" i="1"/>
  <c r="P10" i="1"/>
  <c r="N10" i="1"/>
  <c r="P9" i="1"/>
  <c r="N9" i="1"/>
  <c r="P8" i="1"/>
  <c r="N8" i="1"/>
  <c r="P7" i="1"/>
  <c r="N7" i="1"/>
  <c r="P6" i="1"/>
  <c r="N6" i="1"/>
  <c r="P5" i="1"/>
  <c r="N5" i="1"/>
  <c r="N14" i="1" l="1"/>
  <c r="J16" i="1"/>
  <c r="P16" i="1" s="1"/>
  <c r="P20" i="1" s="1"/>
</calcChain>
</file>

<file path=xl/sharedStrings.xml><?xml version="1.0" encoding="utf-8"?>
<sst xmlns="http://schemas.openxmlformats.org/spreadsheetml/2006/main" count="23" uniqueCount="23">
  <si>
    <t>Staff Role/Level</t>
  </si>
  <si>
    <t>Director</t>
  </si>
  <si>
    <t>Analyst</t>
  </si>
  <si>
    <t>Consultant</t>
  </si>
  <si>
    <t>Name</t>
  </si>
  <si>
    <t>Wally Waterdrop</t>
  </si>
  <si>
    <t>Hourly Rate</t>
  </si>
  <si>
    <t>Task</t>
  </si>
  <si>
    <t>Total Hours By Task</t>
  </si>
  <si>
    <t>Total Fees By Task</t>
  </si>
  <si>
    <t>Project Management and Kickoff</t>
  </si>
  <si>
    <t>Financial Data Collection and Analysis</t>
  </si>
  <si>
    <t>Cost of Service Analysis</t>
  </si>
  <si>
    <t>Financial Plan Development and Rate Design</t>
  </si>
  <si>
    <t>Affordability Analysis</t>
  </si>
  <si>
    <t xml:space="preserve">Industrial Surcharge Program Expansion Evaluation </t>
  </si>
  <si>
    <t>Rate Data Analysis Tool and Training</t>
  </si>
  <si>
    <t>Reports and Presentations</t>
  </si>
  <si>
    <t>Total Hours By Role</t>
  </si>
  <si>
    <t>Total Fees By Role</t>
  </si>
  <si>
    <t>Anticipated Travel and Any Other Expenses</t>
  </si>
  <si>
    <t>TOTAL COST</t>
  </si>
  <si>
    <t>ENTER DATA IN THE SHADED CELLS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</si>
</sst>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gray0625">
        <bgColor theme="9" tint="0.799951170384838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gray0625"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right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/>
    <xf numFmtId="0" fontId="3" fillId="2" borderId="0" xfId="0" applyFont="1" applyFill="1" applyAlignment="1">
      <alignment horizontal="right"/>
    </xf>
    <xf numFmtId="44" fontId="4" fillId="3" borderId="1" xfId="2" applyFont="1" applyFill="1" applyBorder="1" applyProtection="1">
      <protection locked="0"/>
    </xf>
    <xf numFmtId="0" fontId="3" fillId="5" borderId="1" xfId="0" applyFont="1" applyFill="1" applyBorder="1"/>
    <xf numFmtId="0" fontId="5" fillId="0" borderId="0" xfId="0" applyFont="1" applyAlignment="1">
      <alignment horizontal="center" wrapText="1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164" fontId="5" fillId="6" borderId="1" xfId="1" applyNumberFormat="1" applyFont="1" applyFill="1" applyBorder="1" applyProtection="1">
      <protection locked="0"/>
    </xf>
    <xf numFmtId="164" fontId="3" fillId="0" borderId="0" xfId="1" applyNumberFormat="1" applyFont="1" applyProtection="1"/>
    <xf numFmtId="44" fontId="3" fillId="0" borderId="0" xfId="0" applyNumberFormat="1" applyFont="1"/>
    <xf numFmtId="164" fontId="3" fillId="0" borderId="2" xfId="1" applyNumberFormat="1" applyFont="1" applyBorder="1" applyProtection="1"/>
    <xf numFmtId="44" fontId="3" fillId="0" borderId="2" xfId="0" applyNumberFormat="1" applyFont="1" applyBorder="1"/>
    <xf numFmtId="0" fontId="5" fillId="0" borderId="0" xfId="0" applyFont="1" applyAlignment="1">
      <alignment horizontal="right"/>
    </xf>
    <xf numFmtId="44" fontId="7" fillId="0" borderId="0" xfId="2" applyFont="1" applyProtection="1"/>
    <xf numFmtId="0" fontId="8" fillId="0" borderId="0" xfId="0" applyFont="1"/>
    <xf numFmtId="0" fontId="3" fillId="5" borderId="0" xfId="0" applyFont="1" applyFill="1"/>
    <xf numFmtId="44" fontId="3" fillId="6" borderId="2" xfId="2" applyFont="1" applyFill="1" applyBorder="1" applyProtection="1">
      <protection locked="0"/>
    </xf>
    <xf numFmtId="44" fontId="5" fillId="7" borderId="3" xfId="0" applyNumberFormat="1" applyFont="1" applyFill="1" applyBorder="1"/>
    <xf numFmtId="0" fontId="4" fillId="8" borderId="0" xfId="0" applyFont="1" applyFill="1"/>
    <xf numFmtId="0" fontId="5" fillId="4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7F67-455A-4C00-A841-7F16DCDB1C6A}">
  <sheetPr>
    <pageSetUpPr fitToPage="1"/>
  </sheetPr>
  <dimension ref="A1:P23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24" sqref="N24"/>
    </sheetView>
  </sheetViews>
  <sheetFormatPr defaultColWidth="9.140625" defaultRowHeight="18.75" x14ac:dyDescent="0.3"/>
  <cols>
    <col min="1" max="1" width="2.7109375" style="4" bestFit="1" customWidth="1"/>
    <col min="2" max="2" width="49" style="4" bestFit="1" customWidth="1"/>
    <col min="3" max="13" width="17.5703125" style="4" customWidth="1"/>
    <col min="14" max="14" width="11.42578125" style="4" customWidth="1"/>
    <col min="15" max="15" width="5.140625" style="4" customWidth="1"/>
    <col min="16" max="16" width="19.28515625" style="4" customWidth="1"/>
    <col min="17" max="16384" width="9.140625" style="4"/>
  </cols>
  <sheetData>
    <row r="1" spans="1:16" s="1" customFormat="1" ht="30.75" customHeight="1" x14ac:dyDescent="0.3">
      <c r="B1" s="2" t="s">
        <v>0</v>
      </c>
      <c r="C1" s="3" t="s">
        <v>1</v>
      </c>
      <c r="D1" s="3" t="s">
        <v>2</v>
      </c>
      <c r="E1" s="3" t="s">
        <v>3</v>
      </c>
      <c r="F1" s="3"/>
      <c r="G1" s="3"/>
      <c r="H1" s="3"/>
      <c r="I1" s="3"/>
      <c r="J1" s="3"/>
      <c r="K1" s="3"/>
      <c r="L1" s="3"/>
      <c r="M1" s="3"/>
    </row>
    <row r="2" spans="1:16" s="1" customFormat="1" ht="30.75" customHeight="1" x14ac:dyDescent="0.3">
      <c r="B2" s="2" t="s">
        <v>4</v>
      </c>
      <c r="C2" s="3" t="s">
        <v>5</v>
      </c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x14ac:dyDescent="0.3">
      <c r="B3" s="5" t="s">
        <v>6</v>
      </c>
      <c r="C3" s="6">
        <v>1</v>
      </c>
      <c r="D3" s="6">
        <v>1</v>
      </c>
      <c r="E3" s="6">
        <v>1</v>
      </c>
      <c r="F3" s="6"/>
      <c r="G3" s="6"/>
      <c r="H3" s="6"/>
      <c r="I3" s="6"/>
      <c r="J3" s="6"/>
      <c r="K3" s="6"/>
      <c r="L3" s="6"/>
      <c r="M3" s="6"/>
    </row>
    <row r="4" spans="1:16" ht="56.25" x14ac:dyDescent="0.3">
      <c r="A4" s="23" t="s">
        <v>7</v>
      </c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8"/>
      <c r="P4" s="8" t="s">
        <v>9</v>
      </c>
    </row>
    <row r="5" spans="1:16" x14ac:dyDescent="0.3">
      <c r="A5" s="9">
        <v>1</v>
      </c>
      <c r="B5" s="10" t="s">
        <v>10</v>
      </c>
      <c r="C5" s="11">
        <v>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>
        <f>SUM(C5:M5)</f>
        <v>1</v>
      </c>
      <c r="P5" s="13">
        <f>($C$3*C5)+($D$3*D5)+($E$3*E5)+($F$3*F5)+($G$3*G5)+($H$3*H5)+($I$3*I5)+($J$3*J5)+($K$3*K5)+($L$3*L5)+($M$3*M5)</f>
        <v>1</v>
      </c>
    </row>
    <row r="6" spans="1:16" x14ac:dyDescent="0.3">
      <c r="A6" s="9">
        <v>2</v>
      </c>
      <c r="B6" s="10" t="s">
        <v>11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>
        <f>SUM(C6:M6)</f>
        <v>0</v>
      </c>
      <c r="P6" s="13">
        <f t="shared" ref="P6:P12" si="0">($C$3*C6)+($D$3*D6)+($E$3*E6)+($F$3*F6)+($G$3*G6)+($H$3*H6)+($I$3*I6)+($J$3*J6)+($K$3*K6)+($L$3*L6)+($M$3*M6)</f>
        <v>0</v>
      </c>
    </row>
    <row r="7" spans="1:16" x14ac:dyDescent="0.3">
      <c r="A7" s="9">
        <v>3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>
        <f>SUM(C7:M7)</f>
        <v>0</v>
      </c>
      <c r="P7" s="13">
        <f t="shared" si="0"/>
        <v>0</v>
      </c>
    </row>
    <row r="8" spans="1:16" x14ac:dyDescent="0.3">
      <c r="A8" s="9">
        <v>4</v>
      </c>
      <c r="B8" s="10" t="s">
        <v>13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>
        <f t="shared" ref="N8:N12" si="1">SUM(C8:M8)</f>
        <v>0</v>
      </c>
      <c r="P8" s="13">
        <f t="shared" si="0"/>
        <v>0</v>
      </c>
    </row>
    <row r="9" spans="1:16" x14ac:dyDescent="0.3">
      <c r="A9" s="9">
        <v>5</v>
      </c>
      <c r="B9" s="10" t="s">
        <v>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>
        <f t="shared" si="1"/>
        <v>0</v>
      </c>
      <c r="P9" s="13">
        <f t="shared" si="0"/>
        <v>0</v>
      </c>
    </row>
    <row r="10" spans="1:16" x14ac:dyDescent="0.3">
      <c r="A10" s="9">
        <v>6</v>
      </c>
      <c r="B10" s="10" t="s">
        <v>15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>
        <f t="shared" si="1"/>
        <v>0</v>
      </c>
      <c r="P10" s="13">
        <f t="shared" si="0"/>
        <v>0</v>
      </c>
    </row>
    <row r="11" spans="1:16" x14ac:dyDescent="0.3">
      <c r="A11" s="9">
        <v>7</v>
      </c>
      <c r="B11" s="10" t="s">
        <v>16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>
        <f t="shared" si="1"/>
        <v>0</v>
      </c>
      <c r="P11" s="13">
        <f t="shared" si="0"/>
        <v>0</v>
      </c>
    </row>
    <row r="12" spans="1:16" x14ac:dyDescent="0.3">
      <c r="A12" s="9">
        <v>8</v>
      </c>
      <c r="B12" s="10" t="s">
        <v>17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4">
        <f t="shared" si="1"/>
        <v>0</v>
      </c>
      <c r="P12" s="15">
        <f t="shared" si="0"/>
        <v>0</v>
      </c>
    </row>
    <row r="14" spans="1:16" x14ac:dyDescent="0.3">
      <c r="B14" s="16" t="s">
        <v>18</v>
      </c>
      <c r="C14" s="12">
        <f>SUM(C5:C13)</f>
        <v>1</v>
      </c>
      <c r="D14" s="12">
        <f t="shared" ref="D14:M14" si="2">SUM(D5:D13)</f>
        <v>0</v>
      </c>
      <c r="E14" s="12">
        <f t="shared" si="2"/>
        <v>0</v>
      </c>
      <c r="F14" s="12">
        <f t="shared" si="2"/>
        <v>0</v>
      </c>
      <c r="G14" s="12">
        <f>SUM(G5:G13)</f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>SUM(L5:L13)</f>
        <v>0</v>
      </c>
      <c r="M14" s="12">
        <f t="shared" si="2"/>
        <v>0</v>
      </c>
      <c r="N14" s="12">
        <f>IF(SUM(C14:M14)=SUM(N5:N12),SUM(N5:N12),"FOOTERROR")</f>
        <v>1</v>
      </c>
    </row>
    <row r="15" spans="1:16" x14ac:dyDescent="0.3">
      <c r="B15" s="16"/>
    </row>
    <row r="16" spans="1:16" ht="21" x14ac:dyDescent="0.35">
      <c r="B16" s="16" t="s">
        <v>19</v>
      </c>
      <c r="C16" s="13">
        <f>C14*C3</f>
        <v>1</v>
      </c>
      <c r="D16" s="13">
        <f>D14*D3</f>
        <v>0</v>
      </c>
      <c r="E16" s="13">
        <f>E14*E3</f>
        <v>0</v>
      </c>
      <c r="F16" s="13">
        <f t="shared" ref="F16:M16" si="3">F14*F3</f>
        <v>0</v>
      </c>
      <c r="G16" s="13">
        <f t="shared" si="3"/>
        <v>0</v>
      </c>
      <c r="H16" s="13">
        <f>H14*H3</f>
        <v>0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3">
        <f t="shared" si="3"/>
        <v>0</v>
      </c>
      <c r="M16" s="13">
        <f t="shared" si="3"/>
        <v>0</v>
      </c>
      <c r="P16" s="17">
        <f>IF(SUM(C16:M16)=SUM(P5:P12),SUM(P5:P12),"FOOTERROR")</f>
        <v>1</v>
      </c>
    </row>
    <row r="18" spans="2:16" x14ac:dyDescent="0.3">
      <c r="B18" s="18" t="s">
        <v>20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P18" s="20">
        <v>1</v>
      </c>
    </row>
    <row r="20" spans="2:16" ht="19.5" thickBot="1" x14ac:dyDescent="0.35">
      <c r="B20" s="4" t="s">
        <v>21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P20" s="21">
        <f>P16+P18</f>
        <v>2</v>
      </c>
    </row>
    <row r="23" spans="2:16" x14ac:dyDescent="0.3">
      <c r="B23" s="22" t="s">
        <v>22</v>
      </c>
    </row>
  </sheetData>
  <sheetProtection algorithmName="SHA-512" hashValue="SAKzVnEKBLCs39eoay5EcpX6pAMkDMmLiOdbmxyHkIW8Lpd+Yj44fOvTc13f4HyDAEoJBPRl9UoRhv9Smr0SYA==" saltValue="F1y4AHifoSaJTq7eDB1vyQ==" spinCount="100000" sheet="1" objects="1" scenarios="1"/>
  <mergeCells count="1">
    <mergeCell ref="A4:B4"/>
  </mergeCells>
  <pageMargins left="0.45" right="0.45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Duplay</dc:creator>
  <cp:keywords/>
  <dc:description/>
  <cp:lastModifiedBy>Alexis Boruszewicz</cp:lastModifiedBy>
  <cp:revision/>
  <dcterms:created xsi:type="dcterms:W3CDTF">2025-04-30T19:17:02Z</dcterms:created>
  <dcterms:modified xsi:type="dcterms:W3CDTF">2025-05-01T15:19:51Z</dcterms:modified>
  <cp:category/>
  <cp:contentStatus/>
</cp:coreProperties>
</file>